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f16653e852d1120/Documents/SSM Parish Council/Finance/"/>
    </mc:Choice>
  </mc:AlternateContent>
  <xr:revisionPtr revIDLastSave="146" documentId="8_{85287DCB-A513-44BF-9C8E-6E99B34827EF}" xr6:coauthVersionLast="47" xr6:coauthVersionMax="47" xr10:uidLastSave="{7E17CDC1-809E-4523-BD7D-57C4D1B49AC3}"/>
  <bookViews>
    <workbookView xWindow="-120" yWindow="-120" windowWidth="29040" windowHeight="15720" activeTab="2" xr2:uid="{465B525F-FB6A-4572-8514-9DCC56001EEE}"/>
  </bookViews>
  <sheets>
    <sheet name="Bank rec current ac" sheetId="1" r:id="rId1"/>
    <sheet name="Bank rec reserve ac" sheetId="2" r:id="rId2"/>
    <sheet name="95 day liquidity manager a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3" l="1"/>
  <c r="E8" i="3"/>
  <c r="E9" i="3"/>
  <c r="E6" i="3"/>
  <c r="D5" i="2"/>
  <c r="D6" i="2"/>
  <c r="D7" i="2"/>
  <c r="D4" i="2"/>
  <c r="D5" i="1"/>
  <c r="D6" i="1" s="1"/>
  <c r="D7" i="1" s="1"/>
  <c r="D8" i="1" s="1"/>
  <c r="D9" i="1" s="1"/>
  <c r="D10" i="1" s="1"/>
  <c r="D11" i="1" s="1"/>
  <c r="D4" i="1"/>
</calcChain>
</file>

<file path=xl/sharedStrings.xml><?xml version="1.0" encoding="utf-8"?>
<sst xmlns="http://schemas.openxmlformats.org/spreadsheetml/2006/main" count="36" uniqueCount="25">
  <si>
    <t>opening balance</t>
  </si>
  <si>
    <t>Date</t>
  </si>
  <si>
    <t>To/From</t>
  </si>
  <si>
    <t>(Debit)/credit</t>
  </si>
  <si>
    <t>closing balance</t>
  </si>
  <si>
    <t>Balance</t>
  </si>
  <si>
    <t>Description</t>
  </si>
  <si>
    <t>95 DAY LIQUIDITY MANAGER A/C</t>
  </si>
  <si>
    <t>balance</t>
  </si>
  <si>
    <t>(debit)/credit</t>
  </si>
  <si>
    <t>interest</t>
  </si>
  <si>
    <t>Closing Balance</t>
  </si>
  <si>
    <t>(Debit)/CREDIT</t>
  </si>
  <si>
    <t>Parsons Landscapes</t>
  </si>
  <si>
    <t>CURRENT ACCOUNT BANK RECONCILIATION TO 11TH SEPT 2026</t>
  </si>
  <si>
    <t>Parish Online</t>
  </si>
  <si>
    <t>RESERVE ACCOUNT RECONCILIATION TO 11TH SEPT 2026</t>
  </si>
  <si>
    <t>10//07/26</t>
  </si>
  <si>
    <t>RECONCILIATION TO 11TH SEPT 2026</t>
  </si>
  <si>
    <t xml:space="preserve">Somerset  Council </t>
  </si>
  <si>
    <t>second half of precept</t>
  </si>
  <si>
    <t>annual fee website/email</t>
  </si>
  <si>
    <t>grounds maintenance</t>
  </si>
  <si>
    <t>S Fisher</t>
  </si>
  <si>
    <t>salary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</si>
</sst>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&gt;=0]#,##0.00;\(#,##0.00\)"/>
    <numFmt numFmtId="165" formatCode="&quot;£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14" fontId="2" fillId="0" borderId="0" xfId="0" applyNumberFormat="1" applyFont="1" applyAlignment="1">
      <alignment horizontal="left"/>
    </xf>
    <xf numFmtId="164" fontId="2" fillId="0" borderId="0" xfId="0" applyNumberFormat="1" applyFont="1"/>
    <xf numFmtId="0" fontId="3" fillId="0" borderId="0" xfId="0" applyFont="1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4" fillId="0" borderId="0" xfId="0" applyFont="1"/>
    <xf numFmtId="14" fontId="3" fillId="0" borderId="0" xfId="0" applyNumberFormat="1" applyFont="1" applyAlignment="1">
      <alignment horizontal="left"/>
    </xf>
    <xf numFmtId="165" fontId="1" fillId="0" borderId="0" xfId="0" applyNumberFormat="1" applyFont="1"/>
    <xf numFmtId="165" fontId="0" fillId="0" borderId="0" xfId="0" applyNumberFormat="1"/>
    <xf numFmtId="4" fontId="1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14" fontId="4" fillId="0" borderId="0" xfId="0" applyNumberFormat="1" applyFont="1" applyAlignment="1">
      <alignment horizontal="left"/>
    </xf>
    <xf numFmtId="164" fontId="4" fillId="0" borderId="0" xfId="0" applyNumberFormat="1" applyFont="1"/>
    <xf numFmtId="0" fontId="2" fillId="0" borderId="0" xfId="0" applyFont="1"/>
    <xf numFmtId="14" fontId="5" fillId="0" borderId="0" xfId="0" applyNumberFormat="1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43" fontId="0" fillId="0" borderId="0" xfId="0" applyNumberFormat="1"/>
    <xf numFmtId="0" fontId="2" fillId="0" borderId="0" xfId="0" applyFont="1" applyAlignment="1">
      <alignment wrapText="1"/>
    </xf>
    <xf numFmtId="14" fontId="6" fillId="0" borderId="0" xfId="0" applyNumberFormat="1" applyFont="1" applyAlignment="1">
      <alignment horizontal="left"/>
    </xf>
    <xf numFmtId="0" fontId="6" fillId="0" borderId="0" xfId="0" applyFont="1"/>
    <xf numFmtId="164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533BF-9466-4145-A249-7C91F7BE26C0}">
  <dimension ref="A1:L22"/>
  <sheetViews>
    <sheetView workbookViewId="0">
      <selection activeCell="E8" sqref="E8"/>
    </sheetView>
  </sheetViews>
  <sheetFormatPr defaultRowHeight="15" x14ac:dyDescent="0.25"/>
  <cols>
    <col min="1" max="1" width="22.42578125" customWidth="1"/>
    <col min="2" max="2" width="26.42578125" customWidth="1"/>
    <col min="3" max="3" width="15.7109375" customWidth="1"/>
    <col min="4" max="4" width="10.140625" bestFit="1" customWidth="1"/>
    <col min="5" max="5" width="16.42578125" customWidth="1"/>
    <col min="7" max="7" width="12.5703125" customWidth="1"/>
    <col min="8" max="8" width="10.5703125" customWidth="1"/>
    <col min="9" max="9" width="15.28515625" customWidth="1"/>
    <col min="10" max="10" width="32.28515625" customWidth="1"/>
    <col min="11" max="11" width="16.7109375" customWidth="1"/>
  </cols>
  <sheetData>
    <row r="1" spans="1:12" x14ac:dyDescent="0.25">
      <c r="A1" s="5" t="s">
        <v>14</v>
      </c>
      <c r="B1" s="5"/>
      <c r="C1" s="5"/>
    </row>
    <row r="2" spans="1:12" x14ac:dyDescent="0.25">
      <c r="A2" s="5" t="s">
        <v>1</v>
      </c>
      <c r="B2" s="5" t="s">
        <v>2</v>
      </c>
      <c r="C2" s="5" t="s">
        <v>3</v>
      </c>
      <c r="D2" s="5" t="s">
        <v>5</v>
      </c>
      <c r="E2" s="5" t="s">
        <v>6</v>
      </c>
    </row>
    <row r="3" spans="1:12" x14ac:dyDescent="0.25">
      <c r="A3" s="6">
        <v>46213</v>
      </c>
      <c r="B3" s="5" t="s">
        <v>0</v>
      </c>
      <c r="C3" s="5"/>
      <c r="D3" s="9">
        <v>2447.9299999999998</v>
      </c>
    </row>
    <row r="4" spans="1:12" x14ac:dyDescent="0.25">
      <c r="A4" s="8">
        <v>46220</v>
      </c>
      <c r="B4" s="17" t="s">
        <v>13</v>
      </c>
      <c r="C4" s="12">
        <v>-129.1</v>
      </c>
      <c r="D4" s="9">
        <f>D3+C4</f>
        <v>2318.83</v>
      </c>
      <c r="E4" t="s">
        <v>22</v>
      </c>
      <c r="G4" s="12"/>
    </row>
    <row r="5" spans="1:12" x14ac:dyDescent="0.25">
      <c r="A5" s="8">
        <v>46220</v>
      </c>
      <c r="B5" s="17" t="s">
        <v>13</v>
      </c>
      <c r="C5" s="12">
        <v>-252.48</v>
      </c>
      <c r="D5" s="9">
        <f t="shared" ref="D5:D11" si="0">D4+C5</f>
        <v>2066.35</v>
      </c>
      <c r="E5" t="s">
        <v>22</v>
      </c>
      <c r="G5" s="12"/>
    </row>
    <row r="6" spans="1:12" x14ac:dyDescent="0.25">
      <c r="A6" s="8">
        <v>46220</v>
      </c>
      <c r="B6" s="17" t="s">
        <v>15</v>
      </c>
      <c r="C6" s="12">
        <v>-336</v>
      </c>
      <c r="D6" s="9">
        <f t="shared" si="0"/>
        <v>1730.35</v>
      </c>
      <c r="E6" t="s">
        <v>21</v>
      </c>
      <c r="G6" s="12"/>
      <c r="J6" s="18"/>
      <c r="K6" s="19"/>
      <c r="L6" s="20"/>
    </row>
    <row r="7" spans="1:12" x14ac:dyDescent="0.25">
      <c r="A7" s="8">
        <v>46246</v>
      </c>
      <c r="B7" s="17" t="s">
        <v>23</v>
      </c>
      <c r="C7" s="2">
        <v>-301.2</v>
      </c>
      <c r="D7" s="9">
        <f t="shared" si="0"/>
        <v>1429.1499999999999</v>
      </c>
      <c r="E7" t="s">
        <v>24</v>
      </c>
      <c r="G7" s="12"/>
      <c r="J7" s="18"/>
      <c r="K7" s="19"/>
      <c r="L7" s="20"/>
    </row>
    <row r="8" spans="1:12" x14ac:dyDescent="0.25">
      <c r="A8" s="1">
        <v>46273</v>
      </c>
      <c r="B8" s="17" t="s">
        <v>19</v>
      </c>
      <c r="C8" s="12">
        <v>5500</v>
      </c>
      <c r="D8" s="9">
        <f t="shared" si="0"/>
        <v>6929.15</v>
      </c>
      <c r="E8" t="s">
        <v>20</v>
      </c>
      <c r="G8" s="12"/>
      <c r="J8" s="18"/>
      <c r="K8" s="19"/>
      <c r="L8" s="20"/>
    </row>
    <row r="9" spans="1:12" x14ac:dyDescent="0.25">
      <c r="A9" s="8">
        <v>46276</v>
      </c>
      <c r="B9" s="17" t="s">
        <v>23</v>
      </c>
      <c r="C9" s="2">
        <v>-301.2</v>
      </c>
      <c r="D9" s="9">
        <f t="shared" si="0"/>
        <v>6627.95</v>
      </c>
      <c r="E9" s="1" t="s">
        <v>24</v>
      </c>
      <c r="G9" s="18"/>
      <c r="H9" s="19"/>
      <c r="I9" s="23"/>
      <c r="J9" s="24"/>
      <c r="K9" s="25"/>
      <c r="L9" s="25"/>
    </row>
    <row r="10" spans="1:12" x14ac:dyDescent="0.25">
      <c r="A10" s="8"/>
      <c r="B10" s="17"/>
      <c r="C10" s="2"/>
      <c r="D10" s="9">
        <f t="shared" si="0"/>
        <v>6627.95</v>
      </c>
      <c r="E10" s="1"/>
      <c r="G10" s="18"/>
      <c r="H10" s="19"/>
      <c r="I10" s="23"/>
      <c r="J10" s="24"/>
      <c r="K10" s="25"/>
      <c r="L10" s="25"/>
    </row>
    <row r="11" spans="1:12" x14ac:dyDescent="0.25">
      <c r="A11" s="15">
        <v>46213</v>
      </c>
      <c r="B11" s="7" t="s">
        <v>11</v>
      </c>
      <c r="C11" s="5"/>
      <c r="D11" s="9">
        <f t="shared" si="0"/>
        <v>6627.95</v>
      </c>
      <c r="E11" s="5"/>
      <c r="G11" s="18"/>
      <c r="H11" s="19"/>
      <c r="I11" s="23"/>
      <c r="J11" s="24"/>
      <c r="K11" s="25"/>
      <c r="L11" s="25"/>
    </row>
    <row r="12" spans="1:12" x14ac:dyDescent="0.25">
      <c r="A12" s="6"/>
      <c r="D12" s="10"/>
      <c r="G12" s="18"/>
      <c r="H12" s="23"/>
      <c r="I12" s="24"/>
      <c r="J12" s="25"/>
      <c r="K12" s="25"/>
      <c r="L12" s="25"/>
    </row>
    <row r="13" spans="1:12" x14ac:dyDescent="0.25">
      <c r="A13" s="4"/>
      <c r="D13" s="10"/>
      <c r="G13" s="18"/>
      <c r="H13" s="23"/>
      <c r="I13" s="24"/>
      <c r="J13" s="25"/>
      <c r="K13" s="25"/>
      <c r="L13" s="25"/>
    </row>
    <row r="14" spans="1:12" x14ac:dyDescent="0.25">
      <c r="A14" s="4"/>
      <c r="D14" s="10"/>
      <c r="G14" s="1"/>
      <c r="H14" s="23"/>
      <c r="I14" s="24"/>
      <c r="J14" s="25"/>
      <c r="K14" s="25"/>
      <c r="L14" s="25"/>
    </row>
    <row r="15" spans="1:12" x14ac:dyDescent="0.25">
      <c r="A15" s="4"/>
      <c r="D15" s="10"/>
      <c r="G15" s="18"/>
      <c r="H15" s="19"/>
      <c r="I15" s="23"/>
      <c r="J15" s="17"/>
      <c r="K15" s="25"/>
      <c r="L15" s="25"/>
    </row>
    <row r="16" spans="1:12" x14ac:dyDescent="0.25">
      <c r="A16" s="4"/>
      <c r="D16" s="10"/>
      <c r="G16" s="18"/>
      <c r="H16" s="19"/>
      <c r="I16" s="23"/>
      <c r="J16" s="24"/>
      <c r="K16" s="25"/>
      <c r="L16" s="25"/>
    </row>
    <row r="17" spans="1:12" x14ac:dyDescent="0.25">
      <c r="A17" s="4"/>
      <c r="D17" s="10"/>
      <c r="G17" s="18"/>
      <c r="H17" s="19"/>
      <c r="I17" s="23"/>
      <c r="J17" s="24"/>
      <c r="K17" s="25"/>
      <c r="L17" s="25"/>
    </row>
    <row r="18" spans="1:12" x14ac:dyDescent="0.25">
      <c r="A18" s="4"/>
      <c r="D18" s="10"/>
      <c r="G18" s="18"/>
      <c r="H18" s="19"/>
      <c r="I18" s="23"/>
      <c r="J18" s="24"/>
      <c r="K18" s="25"/>
      <c r="L18" s="25"/>
    </row>
    <row r="19" spans="1:12" x14ac:dyDescent="0.25">
      <c r="A19" s="4"/>
      <c r="B19" s="5"/>
      <c r="C19" s="5"/>
      <c r="D19" s="9"/>
      <c r="E19" s="5"/>
      <c r="I19" s="23"/>
      <c r="J19" s="24"/>
      <c r="K19" s="25"/>
      <c r="L19" s="25"/>
    </row>
    <row r="20" spans="1:12" x14ac:dyDescent="0.25">
      <c r="A20" s="4"/>
    </row>
    <row r="21" spans="1:12" x14ac:dyDescent="0.25">
      <c r="A21" s="6"/>
    </row>
    <row r="22" spans="1:12" x14ac:dyDescent="0.25">
      <c r="A22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360D7-657B-44BF-8F98-82F7AAA71D70}">
  <dimension ref="A1:M16"/>
  <sheetViews>
    <sheetView workbookViewId="0">
      <selection activeCell="B13" sqref="B13"/>
    </sheetView>
  </sheetViews>
  <sheetFormatPr defaultRowHeight="15" x14ac:dyDescent="0.25"/>
  <cols>
    <col min="1" max="1" width="10.7109375" bestFit="1" customWidth="1"/>
    <col min="2" max="2" width="20.28515625" customWidth="1"/>
    <col min="3" max="3" width="13.140625" customWidth="1"/>
    <col min="4" max="4" width="12.140625" customWidth="1"/>
    <col min="5" max="5" width="13.28515625" customWidth="1"/>
    <col min="9" max="9" width="10.5703125" customWidth="1"/>
    <col min="10" max="10" width="13.7109375" customWidth="1"/>
    <col min="12" max="12" width="12.5703125" customWidth="1"/>
    <col min="13" max="13" width="18.28515625" customWidth="1"/>
  </cols>
  <sheetData>
    <row r="1" spans="1:13" x14ac:dyDescent="0.25">
      <c r="A1" s="5" t="s">
        <v>16</v>
      </c>
      <c r="B1" s="5"/>
      <c r="C1" s="5"/>
      <c r="D1" s="5"/>
      <c r="E1" s="5"/>
    </row>
    <row r="2" spans="1:13" x14ac:dyDescent="0.25">
      <c r="A2" s="5"/>
      <c r="B2" s="5"/>
      <c r="C2" s="5" t="s">
        <v>12</v>
      </c>
      <c r="D2" s="5" t="s">
        <v>5</v>
      </c>
      <c r="E2" s="5"/>
    </row>
    <row r="3" spans="1:13" x14ac:dyDescent="0.25">
      <c r="A3" s="6" t="s">
        <v>17</v>
      </c>
      <c r="B3" s="5" t="s">
        <v>0</v>
      </c>
      <c r="C3" s="5"/>
      <c r="D3" s="11">
        <v>9205.14</v>
      </c>
      <c r="E3" s="5"/>
    </row>
    <row r="4" spans="1:13" x14ac:dyDescent="0.25">
      <c r="A4" s="4">
        <v>46234</v>
      </c>
      <c r="B4" t="s">
        <v>10</v>
      </c>
      <c r="C4">
        <v>6.72</v>
      </c>
      <c r="D4" s="12">
        <f>D3+C4</f>
        <v>9211.8599999999988</v>
      </c>
    </row>
    <row r="5" spans="1:13" x14ac:dyDescent="0.25">
      <c r="A5" s="1">
        <v>46262</v>
      </c>
      <c r="B5" s="22" t="s">
        <v>10</v>
      </c>
      <c r="C5" s="2">
        <v>6.01</v>
      </c>
      <c r="D5" s="12">
        <f t="shared" ref="D5:D7" si="0">D4+C5</f>
        <v>9217.869999999999</v>
      </c>
      <c r="E5" s="8"/>
    </row>
    <row r="6" spans="1:13" x14ac:dyDescent="0.25">
      <c r="A6" s="1"/>
      <c r="B6" s="22"/>
      <c r="C6" s="2"/>
      <c r="D6" s="12">
        <f t="shared" si="0"/>
        <v>9217.869999999999</v>
      </c>
      <c r="E6" s="8"/>
    </row>
    <row r="7" spans="1:13" x14ac:dyDescent="0.25">
      <c r="A7" s="15">
        <v>46276</v>
      </c>
      <c r="B7" s="7" t="s">
        <v>4</v>
      </c>
      <c r="C7" s="16"/>
      <c r="D7" s="16">
        <f t="shared" si="0"/>
        <v>9217.869999999999</v>
      </c>
    </row>
    <row r="8" spans="1:13" x14ac:dyDescent="0.25">
      <c r="A8" s="8"/>
      <c r="B8" s="13"/>
      <c r="C8" s="12"/>
      <c r="D8" s="2"/>
    </row>
    <row r="9" spans="1:13" x14ac:dyDescent="0.25">
      <c r="A9" s="8"/>
      <c r="B9" s="3"/>
      <c r="C9" s="12"/>
      <c r="D9" s="2"/>
    </row>
    <row r="10" spans="1:13" x14ac:dyDescent="0.25">
      <c r="A10" s="6"/>
      <c r="B10" s="14"/>
      <c r="C10" s="5"/>
      <c r="D10" s="2"/>
      <c r="J10" s="1"/>
      <c r="K10" s="17"/>
      <c r="L10" s="2"/>
      <c r="M10" s="2"/>
    </row>
    <row r="11" spans="1:13" x14ac:dyDescent="0.25">
      <c r="I11" s="1"/>
      <c r="J11" s="17"/>
      <c r="K11" s="2"/>
      <c r="L11" s="2"/>
      <c r="M11" s="2"/>
    </row>
    <row r="12" spans="1:13" x14ac:dyDescent="0.25">
      <c r="J12" s="1"/>
      <c r="K12" s="17"/>
      <c r="L12" s="2"/>
      <c r="M12" s="2"/>
    </row>
    <row r="13" spans="1:13" x14ac:dyDescent="0.25">
      <c r="I13" s="18"/>
      <c r="J13" s="1"/>
      <c r="K13" s="17"/>
      <c r="L13" s="2"/>
      <c r="M13" s="2"/>
    </row>
    <row r="14" spans="1:13" x14ac:dyDescent="0.25">
      <c r="I14" s="18"/>
      <c r="J14" s="17"/>
      <c r="K14" s="20"/>
      <c r="L14" s="20"/>
    </row>
    <row r="15" spans="1:13" x14ac:dyDescent="0.25">
      <c r="I15" s="18"/>
      <c r="J15" s="19"/>
      <c r="K15" s="20"/>
      <c r="L15" s="20"/>
    </row>
    <row r="16" spans="1:13" x14ac:dyDescent="0.25">
      <c r="I16" s="18"/>
      <c r="J16" s="19"/>
      <c r="K16" s="20"/>
      <c r="L16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C37D0-E017-457B-A60D-1CA4D235A872}">
  <dimension ref="A1:I12"/>
  <sheetViews>
    <sheetView tabSelected="1" workbookViewId="0">
      <selection activeCell="G7" sqref="G7"/>
    </sheetView>
  </sheetViews>
  <sheetFormatPr defaultRowHeight="15" x14ac:dyDescent="0.25"/>
  <cols>
    <col min="1" max="1" width="10.7109375" bestFit="1" customWidth="1"/>
    <col min="3" max="3" width="22.140625" customWidth="1"/>
    <col min="4" max="4" width="14.5703125" customWidth="1"/>
    <col min="7" max="7" width="11.28515625" customWidth="1"/>
  </cols>
  <sheetData>
    <row r="1" spans="1:9" x14ac:dyDescent="0.25">
      <c r="A1" s="5" t="s">
        <v>7</v>
      </c>
      <c r="B1" s="5"/>
      <c r="C1" s="5"/>
      <c r="D1" s="5"/>
      <c r="E1" s="5"/>
    </row>
    <row r="2" spans="1:9" x14ac:dyDescent="0.25">
      <c r="A2" s="5" t="s">
        <v>18</v>
      </c>
      <c r="B2" s="5"/>
      <c r="C2" s="5"/>
      <c r="D2" s="5"/>
      <c r="E2" s="5"/>
    </row>
    <row r="3" spans="1:9" x14ac:dyDescent="0.25">
      <c r="A3" s="5"/>
      <c r="B3" s="5"/>
      <c r="C3" s="5"/>
      <c r="D3" s="5" t="s">
        <v>9</v>
      </c>
      <c r="E3" s="5" t="s">
        <v>8</v>
      </c>
    </row>
    <row r="4" spans="1:9" x14ac:dyDescent="0.25">
      <c r="A4" s="5"/>
      <c r="B4" s="5"/>
      <c r="C4" s="5"/>
    </row>
    <row r="5" spans="1:9" x14ac:dyDescent="0.25">
      <c r="A5" s="6">
        <v>46213</v>
      </c>
      <c r="B5" s="5" t="s">
        <v>0</v>
      </c>
      <c r="C5" s="5"/>
      <c r="D5" s="5"/>
      <c r="E5" s="5">
        <v>7167.76</v>
      </c>
      <c r="F5" s="5"/>
    </row>
    <row r="6" spans="1:9" x14ac:dyDescent="0.25">
      <c r="A6" s="4">
        <v>46234</v>
      </c>
      <c r="B6" t="s">
        <v>10</v>
      </c>
      <c r="C6" s="4"/>
      <c r="D6">
        <v>15.04</v>
      </c>
      <c r="E6">
        <f>E5+D6</f>
        <v>7182.8</v>
      </c>
    </row>
    <row r="7" spans="1:9" x14ac:dyDescent="0.25">
      <c r="A7" s="4">
        <v>46262</v>
      </c>
      <c r="B7" t="s">
        <v>10</v>
      </c>
      <c r="D7">
        <v>13.61</v>
      </c>
      <c r="E7">
        <f t="shared" ref="E7:E9" si="0">E6+D7</f>
        <v>7196.41</v>
      </c>
    </row>
    <row r="8" spans="1:9" x14ac:dyDescent="0.25">
      <c r="E8">
        <f t="shared" si="0"/>
        <v>7196.41</v>
      </c>
    </row>
    <row r="9" spans="1:9" x14ac:dyDescent="0.25">
      <c r="A9" s="6">
        <v>46276</v>
      </c>
      <c r="B9" s="5" t="s">
        <v>4</v>
      </c>
      <c r="C9" s="5"/>
      <c r="E9" s="5">
        <f t="shared" si="0"/>
        <v>7196.41</v>
      </c>
    </row>
    <row r="10" spans="1:9" x14ac:dyDescent="0.25">
      <c r="G10" s="4"/>
      <c r="I10" s="21"/>
    </row>
    <row r="11" spans="1:9" x14ac:dyDescent="0.25">
      <c r="G11" s="4"/>
      <c r="I11" s="21"/>
    </row>
    <row r="12" spans="1:9" x14ac:dyDescent="0.25">
      <c r="G12" s="4"/>
      <c r="I12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Bank rec current ac</vt:lpstr>
      <vt:lpstr>Bank rec reserve ac</vt:lpstr>
      <vt:lpstr>95 day liquidity manager 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Fisher</dc:creator>
  <cp:lastModifiedBy>Sarah Fisher</cp:lastModifiedBy>
  <dcterms:created xsi:type="dcterms:W3CDTF">2025-05-06T14:24:08Z</dcterms:created>
  <dcterms:modified xsi:type="dcterms:W3CDTF">2026-09-11T14:22:12Z</dcterms:modified>
</cp:coreProperties>
</file>