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16653e852d1120/Documents/SSM Parish Council/Finance/"/>
    </mc:Choice>
  </mc:AlternateContent>
  <xr:revisionPtr revIDLastSave="36" documentId="8_{85287DCB-A513-44BF-9C8E-6E99B34827EF}" xr6:coauthVersionLast="47" xr6:coauthVersionMax="47" xr10:uidLastSave="{0D3B283D-815C-4480-B8F6-6EAFA647458F}"/>
  <bookViews>
    <workbookView xWindow="-120" yWindow="-120" windowWidth="29040" windowHeight="15720" activeTab="1" xr2:uid="{465B525F-FB6A-4572-8514-9DCC56001EEE}"/>
  </bookViews>
  <sheets>
    <sheet name="Bank rec current ac" sheetId="1" r:id="rId1"/>
    <sheet name="Bank rec reserve ac" sheetId="2" r:id="rId2"/>
    <sheet name="95 day liquidity manager a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4" i="2"/>
  <c r="D5" i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4" i="1"/>
  <c r="E6" i="3"/>
  <c r="E7" i="3" s="1"/>
  <c r="E8" i="3" s="1"/>
  <c r="E9" i="3" s="1"/>
</calcChain>
</file>

<file path=xl/sharedStrings.xml><?xml version="1.0" encoding="utf-8"?>
<sst xmlns="http://schemas.openxmlformats.org/spreadsheetml/2006/main" count="57" uniqueCount="47">
  <si>
    <t>opening balance</t>
  </si>
  <si>
    <t>Interest</t>
  </si>
  <si>
    <t>Date</t>
  </si>
  <si>
    <t>To/From</t>
  </si>
  <si>
    <t>(Debit)/credit</t>
  </si>
  <si>
    <t>closing balance</t>
  </si>
  <si>
    <t>Balance</t>
  </si>
  <si>
    <t>Description</t>
  </si>
  <si>
    <t>95 DAY LIQUIDITY MANAGER A/C</t>
  </si>
  <si>
    <t>balance</t>
  </si>
  <si>
    <t>(debit)/credit</t>
  </si>
  <si>
    <t>interest</t>
  </si>
  <si>
    <t>S Fisher</t>
  </si>
  <si>
    <t>salary</t>
  </si>
  <si>
    <t>Closing Balance</t>
  </si>
  <si>
    <t>(Debit)/CREDIT</t>
  </si>
  <si>
    <t>CURRENT BANK ACCOUNT RECONCILIATION TO 15TH May 2026</t>
  </si>
  <si>
    <t>RESERVE ACCOUNT RECONCILIATION TO 15/5/26</t>
  </si>
  <si>
    <t>RECONCILIATION TO 15/5/2026</t>
  </si>
  <si>
    <t>Somerset Council</t>
  </si>
  <si>
    <t>Parsons Landscapes</t>
  </si>
  <si>
    <t>S Fisher expenses:</t>
  </si>
  <si>
    <t>Central Creech St Michael</t>
  </si>
  <si>
    <t>Cartridge People</t>
  </si>
  <si>
    <t>Screwfix</t>
  </si>
  <si>
    <t>Clear Insurance</t>
  </si>
  <si>
    <t>allotment rent</t>
  </si>
  <si>
    <t>post for Haydon SID</t>
  </si>
  <si>
    <t>SSM Village Hall</t>
  </si>
  <si>
    <t>refreshments for Annual Parish Mtg</t>
  </si>
  <si>
    <t>Hobbycraft</t>
  </si>
  <si>
    <t>panels for banners</t>
  </si>
  <si>
    <t>ink cartridge</t>
  </si>
  <si>
    <t>Hoseclips for Haydon SID</t>
  </si>
  <si>
    <t>Geosphere/Parish Online</t>
  </si>
  <si>
    <t>mapping service</t>
  </si>
  <si>
    <t>Somerset Assn Local Councils</t>
  </si>
  <si>
    <t>training</t>
  </si>
  <si>
    <t>annual affiliation fee</t>
  </si>
  <si>
    <t>annual insurance premium</t>
  </si>
  <si>
    <t>grounds maintenance</t>
  </si>
  <si>
    <t>hall hire</t>
  </si>
  <si>
    <t>SCRAPP</t>
  </si>
  <si>
    <t>Transfer in from Reserve a/c</t>
  </si>
  <si>
    <t>donation to Somerset Communities Rage Against Innappropriate Planning</t>
  </si>
  <si>
    <t>post for Haydon SID (allocated spend) see row 5 above</t>
  </si>
  <si>
    <t>Transfer out to current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</si>
</sst>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&gt;=0]#,##0.00;\(#,##0.00\)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4" fillId="0" borderId="0" xfId="0" applyFont="1"/>
    <xf numFmtId="14" fontId="3" fillId="0" borderId="0" xfId="0" applyNumberFormat="1" applyFont="1" applyAlignment="1">
      <alignment horizontal="left"/>
    </xf>
    <xf numFmtId="165" fontId="1" fillId="0" borderId="0" xfId="0" applyNumberFormat="1" applyFont="1"/>
    <xf numFmtId="165" fontId="0" fillId="0" borderId="0" xfId="0" applyNumberFormat="1"/>
    <xf numFmtId="4" fontId="1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2" fillId="0" borderId="0" xfId="0" applyFont="1"/>
    <xf numFmtId="14" fontId="5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2" fillId="0" borderId="0" xfId="0" applyFont="1" applyAlignment="1">
      <alignment vertical="center"/>
    </xf>
    <xf numFmtId="43" fontId="0" fillId="0" borderId="0" xfId="0" applyNumberFormat="1"/>
    <xf numFmtId="0" fontId="2" fillId="0" borderId="0" xfId="0" applyFont="1" applyAlignment="1">
      <alignment wrapText="1"/>
    </xf>
    <xf numFmtId="14" fontId="6" fillId="0" borderId="0" xfId="0" applyNumberFormat="1" applyFont="1" applyAlignment="1">
      <alignment horizontal="left"/>
    </xf>
    <xf numFmtId="0" fontId="6" fillId="0" borderId="0" xfId="0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33BF-9466-4145-A249-7C91F7BE26C0}">
  <dimension ref="A1:L32"/>
  <sheetViews>
    <sheetView workbookViewId="0">
      <selection activeCell="D19" sqref="D19"/>
    </sheetView>
  </sheetViews>
  <sheetFormatPr defaultRowHeight="15" x14ac:dyDescent="0.25"/>
  <cols>
    <col min="1" max="1" width="22.42578125" customWidth="1"/>
    <col min="2" max="2" width="26.42578125" customWidth="1"/>
    <col min="3" max="3" width="15.7109375" customWidth="1"/>
    <col min="4" max="4" width="10.140625" bestFit="1" customWidth="1"/>
    <col min="5" max="5" width="16.42578125" customWidth="1"/>
    <col min="7" max="7" width="12.5703125" customWidth="1"/>
    <col min="9" max="9" width="15.28515625" customWidth="1"/>
    <col min="10" max="10" width="32.28515625" customWidth="1"/>
    <col min="11" max="11" width="16.7109375" customWidth="1"/>
  </cols>
  <sheetData>
    <row r="1" spans="1:12" x14ac:dyDescent="0.25">
      <c r="A1" s="5" t="s">
        <v>16</v>
      </c>
      <c r="B1" s="5"/>
      <c r="C1" s="5"/>
    </row>
    <row r="2" spans="1:12" x14ac:dyDescent="0.25">
      <c r="A2" s="5" t="s">
        <v>2</v>
      </c>
      <c r="B2" s="5" t="s">
        <v>3</v>
      </c>
      <c r="C2" s="5" t="s">
        <v>4</v>
      </c>
      <c r="D2" s="5" t="s">
        <v>6</v>
      </c>
      <c r="E2" s="5" t="s">
        <v>7</v>
      </c>
    </row>
    <row r="3" spans="1:12" x14ac:dyDescent="0.25">
      <c r="A3" s="6">
        <v>46157</v>
      </c>
      <c r="B3" s="5" t="s">
        <v>0</v>
      </c>
      <c r="C3" s="5"/>
      <c r="D3" s="9">
        <v>4504.3500000000004</v>
      </c>
    </row>
    <row r="4" spans="1:12" x14ac:dyDescent="0.25">
      <c r="A4" s="8">
        <v>46164</v>
      </c>
      <c r="B4" s="18" t="s">
        <v>19</v>
      </c>
      <c r="C4" s="12">
        <v>-25</v>
      </c>
      <c r="D4" s="9">
        <f>D3+C4</f>
        <v>4479.3500000000004</v>
      </c>
      <c r="E4" t="s">
        <v>26</v>
      </c>
      <c r="G4" s="12"/>
    </row>
    <row r="5" spans="1:12" x14ac:dyDescent="0.25">
      <c r="A5" s="8">
        <v>46164</v>
      </c>
      <c r="B5" s="18" t="s">
        <v>19</v>
      </c>
      <c r="C5" s="12">
        <v>-350</v>
      </c>
      <c r="D5" s="9">
        <f t="shared" ref="D5:D21" si="0">D4+C5</f>
        <v>4129.3500000000004</v>
      </c>
      <c r="E5" t="s">
        <v>27</v>
      </c>
      <c r="G5" s="12"/>
    </row>
    <row r="6" spans="1:12" x14ac:dyDescent="0.25">
      <c r="A6" s="8">
        <v>46164</v>
      </c>
      <c r="B6" s="18" t="s">
        <v>20</v>
      </c>
      <c r="C6" s="12">
        <v>-193.65</v>
      </c>
      <c r="D6" s="9">
        <f t="shared" si="0"/>
        <v>3935.7000000000003</v>
      </c>
      <c r="E6" t="s">
        <v>40</v>
      </c>
      <c r="G6" s="12"/>
      <c r="J6" s="19"/>
      <c r="K6" s="20"/>
      <c r="L6" s="21"/>
    </row>
    <row r="7" spans="1:12" x14ac:dyDescent="0.25">
      <c r="A7" s="8">
        <v>46164</v>
      </c>
      <c r="B7" s="18" t="s">
        <v>28</v>
      </c>
      <c r="C7" s="2">
        <v>-32</v>
      </c>
      <c r="D7" s="9">
        <f t="shared" si="0"/>
        <v>3903.7000000000003</v>
      </c>
      <c r="E7" t="s">
        <v>41</v>
      </c>
      <c r="G7" s="12"/>
      <c r="J7" s="19"/>
      <c r="K7" s="20"/>
      <c r="L7" s="21"/>
    </row>
    <row r="8" spans="1:12" x14ac:dyDescent="0.25">
      <c r="A8" s="1">
        <v>46164</v>
      </c>
      <c r="B8" s="18" t="s">
        <v>21</v>
      </c>
      <c r="C8" s="12"/>
      <c r="D8" s="9">
        <f t="shared" si="0"/>
        <v>3903.7000000000003</v>
      </c>
      <c r="G8" s="12"/>
      <c r="J8" s="19"/>
      <c r="K8" s="20"/>
      <c r="L8" s="21"/>
    </row>
    <row r="9" spans="1:12" x14ac:dyDescent="0.25">
      <c r="A9" s="1"/>
      <c r="B9" s="22" t="s">
        <v>22</v>
      </c>
      <c r="C9" s="15">
        <v>-30.39</v>
      </c>
      <c r="D9" s="9">
        <f t="shared" si="0"/>
        <v>3873.3100000000004</v>
      </c>
      <c r="E9" t="s">
        <v>29</v>
      </c>
      <c r="G9" s="12"/>
      <c r="J9" s="19"/>
      <c r="K9" s="20"/>
      <c r="L9" s="21"/>
    </row>
    <row r="10" spans="1:12" x14ac:dyDescent="0.25">
      <c r="A10" s="8"/>
      <c r="B10" s="18" t="s">
        <v>30</v>
      </c>
      <c r="C10" s="12">
        <v>-28</v>
      </c>
      <c r="D10" s="9">
        <f t="shared" si="0"/>
        <v>3845.3100000000004</v>
      </c>
      <c r="E10" t="s">
        <v>31</v>
      </c>
      <c r="G10" s="12"/>
      <c r="I10" s="1"/>
      <c r="J10" s="19"/>
      <c r="K10" s="20"/>
      <c r="L10" s="21"/>
    </row>
    <row r="11" spans="1:12" x14ac:dyDescent="0.25">
      <c r="A11" s="8"/>
      <c r="B11" s="18" t="s">
        <v>23</v>
      </c>
      <c r="C11" s="12">
        <v>-25.75</v>
      </c>
      <c r="D11" s="9">
        <f t="shared" si="0"/>
        <v>3819.5600000000004</v>
      </c>
      <c r="E11" t="s">
        <v>32</v>
      </c>
      <c r="G11" s="12"/>
      <c r="I11" s="1"/>
      <c r="J11" s="18"/>
      <c r="K11" s="2"/>
    </row>
    <row r="12" spans="1:12" x14ac:dyDescent="0.25">
      <c r="A12" s="8"/>
      <c r="B12" s="18" t="s">
        <v>24</v>
      </c>
      <c r="C12" s="12">
        <v>-33.979999999999997</v>
      </c>
      <c r="D12" s="9">
        <f t="shared" si="0"/>
        <v>3785.5800000000004</v>
      </c>
      <c r="E12" t="s">
        <v>33</v>
      </c>
      <c r="G12" s="12"/>
      <c r="I12" s="1"/>
      <c r="J12" s="18"/>
      <c r="K12" s="2"/>
    </row>
    <row r="13" spans="1:12" x14ac:dyDescent="0.25">
      <c r="A13" s="8">
        <v>46164</v>
      </c>
      <c r="B13" s="18" t="s">
        <v>34</v>
      </c>
      <c r="C13" s="12">
        <v>-75.599999999999994</v>
      </c>
      <c r="D13" s="9">
        <f t="shared" si="0"/>
        <v>3709.9800000000005</v>
      </c>
      <c r="E13" s="1" t="s">
        <v>35</v>
      </c>
      <c r="G13" s="12"/>
      <c r="I13" s="1"/>
      <c r="J13" s="18"/>
      <c r="K13" s="2"/>
    </row>
    <row r="14" spans="1:12" x14ac:dyDescent="0.25">
      <c r="A14" s="8">
        <v>46164</v>
      </c>
      <c r="B14" s="18" t="s">
        <v>36</v>
      </c>
      <c r="C14" s="12">
        <v>-241.92</v>
      </c>
      <c r="D14" s="9">
        <f t="shared" si="0"/>
        <v>3468.0600000000004</v>
      </c>
      <c r="E14" s="1" t="s">
        <v>38</v>
      </c>
      <c r="G14" s="12"/>
      <c r="I14" s="25"/>
      <c r="J14" s="26"/>
      <c r="K14" s="27"/>
      <c r="L14" s="27"/>
    </row>
    <row r="15" spans="1:12" x14ac:dyDescent="0.25">
      <c r="A15" s="1">
        <v>46164</v>
      </c>
      <c r="B15" s="18" t="s">
        <v>36</v>
      </c>
      <c r="C15" s="12">
        <v>-40</v>
      </c>
      <c r="D15" s="9">
        <f t="shared" si="0"/>
        <v>3428.0600000000004</v>
      </c>
      <c r="E15" s="1" t="s">
        <v>37</v>
      </c>
      <c r="G15" s="12"/>
      <c r="I15" s="25"/>
      <c r="J15" s="26"/>
      <c r="K15" s="27"/>
      <c r="L15" s="27"/>
    </row>
    <row r="16" spans="1:12" x14ac:dyDescent="0.25">
      <c r="A16" s="1">
        <v>46178</v>
      </c>
      <c r="B16" s="18" t="s">
        <v>25</v>
      </c>
      <c r="C16" s="12">
        <v>-577.73</v>
      </c>
      <c r="D16" s="9">
        <f t="shared" si="0"/>
        <v>2850.3300000000004</v>
      </c>
      <c r="E16" s="1" t="s">
        <v>39</v>
      </c>
      <c r="G16" s="19"/>
      <c r="H16" s="20"/>
      <c r="I16" s="25"/>
      <c r="J16" s="26"/>
      <c r="K16" s="27"/>
      <c r="L16" s="27"/>
    </row>
    <row r="17" spans="1:12" x14ac:dyDescent="0.25">
      <c r="A17" s="8">
        <v>46185</v>
      </c>
      <c r="B17" s="18" t="s">
        <v>12</v>
      </c>
      <c r="C17" s="2">
        <v>-301.2</v>
      </c>
      <c r="D17" s="9">
        <f t="shared" si="0"/>
        <v>2549.1300000000006</v>
      </c>
      <c r="E17" s="1" t="s">
        <v>13</v>
      </c>
      <c r="G17" s="19"/>
      <c r="H17" s="20"/>
      <c r="I17" s="25"/>
      <c r="J17" s="26"/>
      <c r="K17" s="27"/>
      <c r="L17" s="27"/>
    </row>
    <row r="18" spans="1:12" x14ac:dyDescent="0.25">
      <c r="A18" s="8">
        <v>46185</v>
      </c>
      <c r="B18" s="18" t="s">
        <v>42</v>
      </c>
      <c r="C18" s="2">
        <v>-150</v>
      </c>
      <c r="D18" s="9">
        <f t="shared" si="0"/>
        <v>2399.1300000000006</v>
      </c>
      <c r="E18" s="1" t="s">
        <v>44</v>
      </c>
      <c r="G18" s="19"/>
      <c r="H18" s="20"/>
      <c r="I18" s="25"/>
      <c r="J18" s="26"/>
      <c r="K18" s="27"/>
      <c r="L18" s="27"/>
    </row>
    <row r="19" spans="1:12" x14ac:dyDescent="0.25">
      <c r="A19" s="8">
        <v>46212</v>
      </c>
      <c r="B19" s="18" t="s">
        <v>43</v>
      </c>
      <c r="C19" s="2">
        <v>350</v>
      </c>
      <c r="D19" s="9">
        <f t="shared" si="0"/>
        <v>2749.1300000000006</v>
      </c>
      <c r="E19" s="1" t="s">
        <v>45</v>
      </c>
      <c r="G19" s="19"/>
      <c r="H19" s="20"/>
      <c r="I19" s="25"/>
      <c r="J19" s="26"/>
      <c r="K19" s="27"/>
      <c r="L19" s="27"/>
    </row>
    <row r="20" spans="1:12" x14ac:dyDescent="0.25">
      <c r="A20" s="8">
        <v>46213</v>
      </c>
      <c r="B20" s="18" t="s">
        <v>12</v>
      </c>
      <c r="C20" s="2">
        <v>-301.2</v>
      </c>
      <c r="D20" s="9">
        <f t="shared" si="0"/>
        <v>2447.9300000000007</v>
      </c>
      <c r="E20" s="1" t="s">
        <v>13</v>
      </c>
      <c r="G20" s="19"/>
      <c r="H20" s="20"/>
      <c r="I20" s="25"/>
      <c r="J20" s="26"/>
      <c r="K20" s="27"/>
      <c r="L20" s="27"/>
    </row>
    <row r="21" spans="1:12" x14ac:dyDescent="0.25">
      <c r="A21" s="16">
        <v>46213</v>
      </c>
      <c r="B21" s="7" t="s">
        <v>14</v>
      </c>
      <c r="C21" s="5"/>
      <c r="D21" s="9">
        <f t="shared" si="0"/>
        <v>2447.9300000000007</v>
      </c>
      <c r="E21" s="5"/>
      <c r="G21" s="19"/>
      <c r="H21" s="20"/>
      <c r="I21" s="25"/>
      <c r="J21" s="26"/>
      <c r="K21" s="27"/>
      <c r="L21" s="27"/>
    </row>
    <row r="22" spans="1:12" x14ac:dyDescent="0.25">
      <c r="A22" s="6"/>
      <c r="D22" s="10"/>
      <c r="G22" s="19"/>
      <c r="H22" s="20"/>
      <c r="I22" s="25"/>
      <c r="J22" s="26"/>
      <c r="K22" s="27"/>
      <c r="L22" s="27"/>
    </row>
    <row r="23" spans="1:12" x14ac:dyDescent="0.25">
      <c r="A23" s="4"/>
      <c r="D23" s="10"/>
      <c r="G23" s="19"/>
      <c r="H23" s="20"/>
      <c r="I23" s="25"/>
      <c r="J23" s="26"/>
      <c r="K23" s="27"/>
      <c r="L23" s="27"/>
    </row>
    <row r="24" spans="1:12" x14ac:dyDescent="0.25">
      <c r="A24" s="4"/>
      <c r="D24" s="10"/>
      <c r="G24" s="1"/>
      <c r="H24" s="20"/>
      <c r="I24" s="25"/>
      <c r="J24" s="26"/>
      <c r="K24" s="27"/>
      <c r="L24" s="27"/>
    </row>
    <row r="25" spans="1:12" x14ac:dyDescent="0.25">
      <c r="A25" s="4"/>
      <c r="D25" s="10"/>
      <c r="G25" s="19"/>
      <c r="H25" s="20"/>
      <c r="I25" s="25"/>
      <c r="J25" s="18"/>
      <c r="K25" s="27"/>
      <c r="L25" s="27"/>
    </row>
    <row r="26" spans="1:12" x14ac:dyDescent="0.25">
      <c r="A26" s="4"/>
      <c r="D26" s="10"/>
      <c r="G26" s="19"/>
      <c r="H26" s="20"/>
      <c r="I26" s="25"/>
      <c r="J26" s="26"/>
      <c r="K26" s="27"/>
      <c r="L26" s="27"/>
    </row>
    <row r="27" spans="1:12" x14ac:dyDescent="0.25">
      <c r="A27" s="4"/>
      <c r="D27" s="10"/>
      <c r="G27" s="19"/>
      <c r="H27" s="20"/>
      <c r="I27" s="25"/>
      <c r="J27" s="26"/>
      <c r="K27" s="27"/>
      <c r="L27" s="27"/>
    </row>
    <row r="28" spans="1:12" x14ac:dyDescent="0.25">
      <c r="A28" s="4"/>
      <c r="D28" s="10"/>
      <c r="G28" s="19"/>
      <c r="H28" s="20"/>
      <c r="I28" s="25"/>
      <c r="J28" s="26"/>
      <c r="K28" s="27"/>
      <c r="L28" s="27"/>
    </row>
    <row r="29" spans="1:12" x14ac:dyDescent="0.25">
      <c r="A29" s="4"/>
      <c r="B29" s="5"/>
      <c r="C29" s="5"/>
      <c r="D29" s="9"/>
      <c r="E29" s="5"/>
      <c r="I29" s="25"/>
      <c r="J29" s="26"/>
      <c r="K29" s="27"/>
      <c r="L29" s="27"/>
    </row>
    <row r="30" spans="1:12" x14ac:dyDescent="0.25">
      <c r="A30" s="4"/>
    </row>
    <row r="31" spans="1:12" x14ac:dyDescent="0.25">
      <c r="A31" s="6"/>
    </row>
    <row r="32" spans="1:12" x14ac:dyDescent="0.25">
      <c r="A3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60D7-657B-44BF-8F98-82F7AAA71D70}">
  <dimension ref="A1:M16"/>
  <sheetViews>
    <sheetView tabSelected="1" workbookViewId="0">
      <selection activeCell="B13" sqref="B13"/>
    </sheetView>
  </sheetViews>
  <sheetFormatPr defaultRowHeight="15" x14ac:dyDescent="0.25"/>
  <cols>
    <col min="1" max="1" width="10.7109375" bestFit="1" customWidth="1"/>
    <col min="2" max="2" width="20.28515625" customWidth="1"/>
    <col min="3" max="3" width="13.140625" customWidth="1"/>
    <col min="4" max="4" width="12.140625" customWidth="1"/>
    <col min="5" max="5" width="13.28515625" customWidth="1"/>
    <col min="9" max="9" width="10.5703125" customWidth="1"/>
    <col min="10" max="10" width="13.7109375" customWidth="1"/>
    <col min="12" max="12" width="12.5703125" customWidth="1"/>
    <col min="13" max="13" width="18.28515625" customWidth="1"/>
  </cols>
  <sheetData>
    <row r="1" spans="1:13" x14ac:dyDescent="0.25">
      <c r="A1" s="5" t="s">
        <v>17</v>
      </c>
      <c r="B1" s="5"/>
      <c r="C1" s="5"/>
      <c r="D1" s="5"/>
      <c r="E1" s="5"/>
    </row>
    <row r="2" spans="1:13" x14ac:dyDescent="0.25">
      <c r="A2" s="5"/>
      <c r="B2" s="5"/>
      <c r="C2" s="5" t="s">
        <v>15</v>
      </c>
      <c r="D2" s="5" t="s">
        <v>6</v>
      </c>
      <c r="E2" s="5"/>
    </row>
    <row r="3" spans="1:13" x14ac:dyDescent="0.25">
      <c r="A3" s="6">
        <v>46157</v>
      </c>
      <c r="B3" s="5" t="s">
        <v>0</v>
      </c>
      <c r="C3" s="5"/>
      <c r="D3" s="11">
        <v>9541.58</v>
      </c>
      <c r="E3" s="5"/>
    </row>
    <row r="4" spans="1:13" x14ac:dyDescent="0.25">
      <c r="A4" s="4">
        <v>46171</v>
      </c>
      <c r="B4" t="s">
        <v>11</v>
      </c>
      <c r="C4">
        <v>6.44</v>
      </c>
      <c r="D4" s="12">
        <f>D3+C4</f>
        <v>9548.02</v>
      </c>
    </row>
    <row r="5" spans="1:13" x14ac:dyDescent="0.25">
      <c r="A5" s="1">
        <v>46568</v>
      </c>
      <c r="B5" s="24" t="s">
        <v>11</v>
      </c>
      <c r="C5" s="2">
        <v>7.12</v>
      </c>
      <c r="D5" s="12">
        <f t="shared" ref="D5:D6" si="0">D4+C5</f>
        <v>9555.1400000000012</v>
      </c>
      <c r="E5" s="8"/>
    </row>
    <row r="6" spans="1:13" ht="30" x14ac:dyDescent="0.25">
      <c r="A6" s="1">
        <v>46212</v>
      </c>
      <c r="B6" s="24" t="s">
        <v>46</v>
      </c>
      <c r="C6" s="2">
        <v>-350</v>
      </c>
      <c r="D6" s="12">
        <f t="shared" si="0"/>
        <v>9205.1400000000012</v>
      </c>
      <c r="E6" s="8"/>
    </row>
    <row r="7" spans="1:13" x14ac:dyDescent="0.25">
      <c r="A7" s="16">
        <v>46213</v>
      </c>
      <c r="B7" s="7" t="s">
        <v>5</v>
      </c>
      <c r="C7" s="17"/>
      <c r="D7" s="12"/>
    </row>
    <row r="8" spans="1:13" x14ac:dyDescent="0.25">
      <c r="A8" s="8"/>
      <c r="B8" s="13"/>
      <c r="C8" s="12"/>
      <c r="D8" s="2"/>
    </row>
    <row r="9" spans="1:13" x14ac:dyDescent="0.25">
      <c r="A9" s="8"/>
      <c r="B9" s="3"/>
      <c r="C9" s="12"/>
      <c r="D9" s="2"/>
    </row>
    <row r="10" spans="1:13" x14ac:dyDescent="0.25">
      <c r="A10" s="6"/>
      <c r="B10" s="14"/>
      <c r="C10" s="5"/>
      <c r="D10" s="2"/>
      <c r="J10" s="1"/>
      <c r="K10" s="18"/>
      <c r="L10" s="2"/>
      <c r="M10" s="2"/>
    </row>
    <row r="11" spans="1:13" x14ac:dyDescent="0.25">
      <c r="I11" s="1"/>
      <c r="J11" s="18"/>
      <c r="K11" s="2"/>
      <c r="L11" s="2"/>
      <c r="M11" s="2"/>
    </row>
    <row r="12" spans="1:13" x14ac:dyDescent="0.25">
      <c r="J12" s="1"/>
      <c r="K12" s="18"/>
      <c r="L12" s="2"/>
      <c r="M12" s="2"/>
    </row>
    <row r="13" spans="1:13" x14ac:dyDescent="0.25">
      <c r="I13" s="19"/>
      <c r="J13" s="1"/>
      <c r="K13" s="18"/>
      <c r="L13" s="2"/>
      <c r="M13" s="2"/>
    </row>
    <row r="14" spans="1:13" x14ac:dyDescent="0.25">
      <c r="I14" s="19"/>
      <c r="J14" s="18"/>
      <c r="K14" s="21"/>
      <c r="L14" s="21"/>
    </row>
    <row r="15" spans="1:13" x14ac:dyDescent="0.25">
      <c r="I15" s="19"/>
      <c r="J15" s="20"/>
      <c r="K15" s="21"/>
      <c r="L15" s="21"/>
    </row>
    <row r="16" spans="1:13" x14ac:dyDescent="0.25">
      <c r="I16" s="19"/>
      <c r="J16" s="20"/>
      <c r="K16" s="21"/>
      <c r="L16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37D0-E017-457B-A60D-1CA4D235A872}">
  <dimension ref="A1:I12"/>
  <sheetViews>
    <sheetView workbookViewId="0">
      <selection activeCell="E7" sqref="E7"/>
    </sheetView>
  </sheetViews>
  <sheetFormatPr defaultRowHeight="15" x14ac:dyDescent="0.25"/>
  <cols>
    <col min="1" max="1" width="10.7109375" bestFit="1" customWidth="1"/>
    <col min="3" max="3" width="22.140625" customWidth="1"/>
    <col min="4" max="4" width="14.5703125" customWidth="1"/>
    <col min="7" max="7" width="11.28515625" customWidth="1"/>
  </cols>
  <sheetData>
    <row r="1" spans="1:9" x14ac:dyDescent="0.25">
      <c r="A1" s="5" t="s">
        <v>8</v>
      </c>
      <c r="B1" s="5"/>
      <c r="C1" s="5"/>
      <c r="D1" s="5"/>
      <c r="E1" s="5"/>
    </row>
    <row r="2" spans="1:9" x14ac:dyDescent="0.25">
      <c r="A2" s="5" t="s">
        <v>18</v>
      </c>
      <c r="B2" s="5"/>
      <c r="C2" s="5"/>
      <c r="D2" s="5"/>
      <c r="E2" s="5"/>
    </row>
    <row r="3" spans="1:9" x14ac:dyDescent="0.25">
      <c r="A3" s="5"/>
      <c r="B3" s="5"/>
      <c r="C3" s="5"/>
      <c r="D3" s="5" t="s">
        <v>10</v>
      </c>
      <c r="E3" s="5" t="s">
        <v>9</v>
      </c>
    </row>
    <row r="4" spans="1:9" x14ac:dyDescent="0.25">
      <c r="A4" s="5"/>
      <c r="B4" s="5"/>
      <c r="C4" s="5"/>
    </row>
    <row r="5" spans="1:9" x14ac:dyDescent="0.25">
      <c r="A5" s="6">
        <v>46157</v>
      </c>
      <c r="B5" s="5" t="s">
        <v>0</v>
      </c>
      <c r="C5" s="5"/>
      <c r="D5" s="5"/>
      <c r="E5" s="5">
        <v>7138.07</v>
      </c>
      <c r="F5" s="5"/>
    </row>
    <row r="6" spans="1:9" x14ac:dyDescent="0.25">
      <c r="A6" s="4">
        <v>46171</v>
      </c>
      <c r="B6" t="s">
        <v>11</v>
      </c>
      <c r="D6">
        <v>14.2</v>
      </c>
      <c r="E6">
        <f>E5+D6</f>
        <v>7152.2699999999995</v>
      </c>
    </row>
    <row r="7" spans="1:9" x14ac:dyDescent="0.25">
      <c r="A7" s="4">
        <v>46203</v>
      </c>
      <c r="B7" t="s">
        <v>1</v>
      </c>
      <c r="D7">
        <v>15.49</v>
      </c>
      <c r="E7">
        <f t="shared" ref="E7:E9" si="0">E6+D7</f>
        <v>7167.7599999999993</v>
      </c>
    </row>
    <row r="8" spans="1:9" x14ac:dyDescent="0.25">
      <c r="E8">
        <f t="shared" si="0"/>
        <v>7167.7599999999993</v>
      </c>
    </row>
    <row r="9" spans="1:9" x14ac:dyDescent="0.25">
      <c r="A9" s="6">
        <v>46213</v>
      </c>
      <c r="B9" s="5" t="s">
        <v>5</v>
      </c>
      <c r="C9" s="5"/>
      <c r="E9">
        <f t="shared" si="0"/>
        <v>7167.7599999999993</v>
      </c>
    </row>
    <row r="10" spans="1:9" x14ac:dyDescent="0.25">
      <c r="G10" s="4"/>
      <c r="I10" s="23"/>
    </row>
    <row r="11" spans="1:9" x14ac:dyDescent="0.25">
      <c r="G11" s="4"/>
      <c r="I11" s="23"/>
    </row>
    <row r="12" spans="1:9" x14ac:dyDescent="0.25">
      <c r="G12" s="4"/>
      <c r="I12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rec current ac</vt:lpstr>
      <vt:lpstr>Bank rec reserve ac</vt:lpstr>
      <vt:lpstr>95 day liquidity manager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Fisher</dc:creator>
  <cp:lastModifiedBy>Sarah Fisher</cp:lastModifiedBy>
  <dcterms:created xsi:type="dcterms:W3CDTF">2025-05-06T14:24:08Z</dcterms:created>
  <dcterms:modified xsi:type="dcterms:W3CDTF">2026-07-09T12:41:55Z</dcterms:modified>
</cp:coreProperties>
</file>